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ktagder.sharepoint.com/teams/NyeOFA/Shared Documents/General/Økonomi - Budsjett og regnskap - Rapportering/Årsregnskap og årsberetning 2025/"/>
    </mc:Choice>
  </mc:AlternateContent>
  <xr:revisionPtr revIDLastSave="154" documentId="8_{35FB316D-45BF-4DE2-96CC-0CA9AF57C65F}" xr6:coauthVersionLast="47" xr6:coauthVersionMax="47" xr10:uidLastSave="{036E031E-EC15-4B55-801B-26B0F7CD3CBE}"/>
  <bookViews>
    <workbookView xWindow="-110" yWindow="-110" windowWidth="19420" windowHeight="10300" xr2:uid="{DED83BE2-E264-4D0A-8F0D-ADEF4B832A96}"/>
  </bookViews>
  <sheets>
    <sheet name="Ark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E25" i="2"/>
  <c r="F25" i="2"/>
</calcChain>
</file>

<file path=xl/sharedStrings.xml><?xml version="1.0" encoding="utf-8"?>
<sst xmlns="http://schemas.openxmlformats.org/spreadsheetml/2006/main" count="62" uniqueCount="56">
  <si>
    <t>Domstein Sjømat AS</t>
  </si>
  <si>
    <t>Atea AS</t>
  </si>
  <si>
    <t>Matvareexpressen</t>
  </si>
  <si>
    <t>Lekolar AS</t>
  </si>
  <si>
    <t>Nor Tekstil AS</t>
  </si>
  <si>
    <t>Senab Eikeland Sør AS</t>
  </si>
  <si>
    <t>Estimert årlig omsetning</t>
  </si>
  <si>
    <t>Total kontraktsverdi</t>
  </si>
  <si>
    <t>Sum</t>
  </si>
  <si>
    <t xml:space="preserve">Brannmannsbekledning, produktområde: Vernebekledning </t>
  </si>
  <si>
    <t xml:space="preserve">Brannmannsbekledning, produktområde: Vernefottøy </t>
  </si>
  <si>
    <t xml:space="preserve">Rammeavtale tolketjenester </t>
  </si>
  <si>
    <t>Trykte læremidler med tilknyttede digitale læremidler</t>
  </si>
  <si>
    <t xml:space="preserve">Næringsmidler: Matemballasje og service av matemballeringsmaskiner </t>
  </si>
  <si>
    <t xml:space="preserve">Næringsmidler: Non-food og cateringrekvisita </t>
  </si>
  <si>
    <t>Næringsmidler: Mat, drikke og tilhørende rekvisita til barnehager, grunnskoler og enkelte mindre enhet</t>
  </si>
  <si>
    <t>Antall ansatte</t>
  </si>
  <si>
    <t>Antall forhandlet prosedyre (nye kontrakter i 2024)</t>
  </si>
  <si>
    <t>OFA kommunerunde</t>
  </si>
  <si>
    <t>Av 28 kommuner/AFK</t>
  </si>
  <si>
    <t xml:space="preserve">Vask og leie av klinikktøy for institusjoner </t>
  </si>
  <si>
    <t>Rammeavtale Institusjonsmøbler</t>
  </si>
  <si>
    <t xml:space="preserve">Rammeavtale kontormøbler </t>
  </si>
  <si>
    <t xml:space="preserve">Rammeavtale skolemøbler </t>
  </si>
  <si>
    <t>Rammeavtale barnehagemøbler</t>
  </si>
  <si>
    <t>Leverandør</t>
  </si>
  <si>
    <t>Lyreco Norge AS</t>
  </si>
  <si>
    <t>1. Salita AS, 2 Hero Tolk AS</t>
  </si>
  <si>
    <t>BS undervisning</t>
  </si>
  <si>
    <t>Tess sør AS</t>
  </si>
  <si>
    <t>Næringsmidler: Fisk og fiskeprodukter</t>
  </si>
  <si>
    <t>Nye kontrakter med oppstart i 2025</t>
  </si>
  <si>
    <t>Signerte kontrakter med oppstart i 2026</t>
  </si>
  <si>
    <t>Under arbeid 2025/2026</t>
  </si>
  <si>
    <t>Antall kontrakter avsluttet fra porteføljen med virkning i 2025</t>
  </si>
  <si>
    <t>DNB bank ASA - Autolease</t>
  </si>
  <si>
    <t>Total kontraktsverdi (maksbegrensning)</t>
  </si>
  <si>
    <t>Empakk</t>
  </si>
  <si>
    <t>Asko AS</t>
  </si>
  <si>
    <t>Rammeavtale for sikkerhetstesting</t>
  </si>
  <si>
    <t>PricewaterhouseCoopers AS (PwC), 
Sopra Steria AS, 
Telenor Cyberdefence AS, 
Defendable AS</t>
  </si>
  <si>
    <t>Waco forsikringsmegling as</t>
  </si>
  <si>
    <t>Rammeavtale forsikringsmegler (opsjon: tjenestepensjon)</t>
  </si>
  <si>
    <t>Programvare og system for sikker utskrift og scanning</t>
  </si>
  <si>
    <t>Prekvalifisering og konkurransegrunnlag for anskaffelse av KGV og KAV med tilhørende tjenester</t>
  </si>
  <si>
    <t>Rammeavtale for legemidler og multidose</t>
  </si>
  <si>
    <t>Norsk Medisinaldepot AS (Vitus apotek)</t>
  </si>
  <si>
    <t>Rammeavtale for Multifunksjonmaskin (MFP) - Leie</t>
  </si>
  <si>
    <t>Rammeavtale for nettverkprodukter</t>
  </si>
  <si>
    <t>Drive365</t>
  </si>
  <si>
    <t xml:space="preserve">Rammeavtale på lyskilder </t>
  </si>
  <si>
    <t>Auralight AS</t>
  </si>
  <si>
    <t xml:space="preserve">Rammeavtale for kontorrekvisita, fritt skolemateriell </t>
  </si>
  <si>
    <t>Rammeavtale for leasing av biler (opsjon: ladestasjon og hurtiglader)</t>
  </si>
  <si>
    <t>Rammeavtale for server- og lagringsprodukter</t>
  </si>
  <si>
    <t>Rapportering avtaleportefølje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</si>
</sst>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165" fontId="3" fillId="0" borderId="0" xfId="0" applyNumberFormat="1" applyFont="1"/>
    <xf numFmtId="0" fontId="2" fillId="0" borderId="2" xfId="0" applyFont="1" applyBorder="1"/>
    <xf numFmtId="165" fontId="2" fillId="0" borderId="2" xfId="1" applyNumberFormat="1" applyFont="1" applyFill="1" applyBorder="1" applyAlignment="1">
      <alignment horizontal="right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165" fontId="3" fillId="0" borderId="0" xfId="0" applyNumberFormat="1" applyFont="1"/>
    <xf numFmtId="165" fontId="3" fillId="0" borderId="0" xfId="0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.eu-supply.com/app/cm/contract_details.asp?CID=137249&amp;TID=404331&amp;PID=446334" TargetMode="External"/><Relationship Id="rId2" Type="http://schemas.openxmlformats.org/officeDocument/2006/relationships/hyperlink" Target="https://eu.eu-supply.com/app/cm/contract_details.asp?CID=137242&amp;TID=404331&amp;PID=446334" TargetMode="External"/><Relationship Id="rId1" Type="http://schemas.openxmlformats.org/officeDocument/2006/relationships/hyperlink" Target="https://eu.eu-supply.com/app/cm/contract_details.asp?CID=137248&amp;TID=404331&amp;PID=44633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4FD1-2A48-4297-A645-17F35508A99D}">
  <sheetPr>
    <pageSetUpPr fitToPage="1"/>
  </sheetPr>
  <dimension ref="B1:F59"/>
  <sheetViews>
    <sheetView tabSelected="1" zoomScale="90" zoomScaleNormal="90" workbookViewId="0">
      <selection activeCell="H5" sqref="H5"/>
    </sheetView>
  </sheetViews>
  <sheetFormatPr baseColWidth="10" defaultColWidth="11.453125" defaultRowHeight="14" x14ac:dyDescent="0.3"/>
  <cols>
    <col min="1" max="1" width="3.7265625" style="2" customWidth="1"/>
    <col min="2" max="2" width="108.26953125" style="2" customWidth="1"/>
    <col min="3" max="3" width="31.453125" style="2" customWidth="1"/>
    <col min="4" max="4" width="19.453125" style="2" bestFit="1" customWidth="1"/>
    <col min="5" max="5" width="15.81640625" style="2" customWidth="1"/>
    <col min="6" max="6" width="22.1796875" style="2" customWidth="1"/>
    <col min="7" max="11" width="11.453125" style="2"/>
    <col min="12" max="12" width="14.1796875" style="2" bestFit="1" customWidth="1"/>
    <col min="13" max="16384" width="11.453125" style="2"/>
  </cols>
  <sheetData>
    <row r="1" spans="2:6" ht="18" x14ac:dyDescent="0.4">
      <c r="B1" s="13" t="s">
        <v>55</v>
      </c>
    </row>
    <row r="2" spans="2:6" ht="28" x14ac:dyDescent="0.3">
      <c r="B2" s="3" t="s">
        <v>31</v>
      </c>
      <c r="C2" s="3" t="s">
        <v>25</v>
      </c>
      <c r="D2" s="5"/>
      <c r="E2" s="6" t="s">
        <v>6</v>
      </c>
      <c r="F2" s="6" t="s">
        <v>36</v>
      </c>
    </row>
    <row r="3" spans="2:6" x14ac:dyDescent="0.3">
      <c r="B3" s="2" t="s">
        <v>9</v>
      </c>
      <c r="C3" s="2" t="s">
        <v>29</v>
      </c>
      <c r="E3" s="14">
        <v>1.4</v>
      </c>
      <c r="F3" s="14">
        <v>9.1999999999999993</v>
      </c>
    </row>
    <row r="4" spans="2:6" x14ac:dyDescent="0.3">
      <c r="B4" s="2" t="s">
        <v>10</v>
      </c>
      <c r="C4" s="2" t="s">
        <v>29</v>
      </c>
      <c r="E4" s="14"/>
      <c r="F4" s="14"/>
    </row>
    <row r="5" spans="2:6" x14ac:dyDescent="0.3">
      <c r="B5" s="2" t="s">
        <v>11</v>
      </c>
      <c r="C5" s="2" t="s">
        <v>27</v>
      </c>
      <c r="E5" s="7">
        <v>15</v>
      </c>
      <c r="F5" s="7">
        <v>120</v>
      </c>
    </row>
    <row r="6" spans="2:6" x14ac:dyDescent="0.3">
      <c r="B6" s="2" t="s">
        <v>21</v>
      </c>
      <c r="C6" s="2" t="s">
        <v>5</v>
      </c>
      <c r="E6" s="7">
        <v>4</v>
      </c>
      <c r="F6" s="7">
        <v>32</v>
      </c>
    </row>
    <row r="7" spans="2:6" x14ac:dyDescent="0.3">
      <c r="B7" s="2" t="s">
        <v>22</v>
      </c>
      <c r="C7" s="2" t="s">
        <v>5</v>
      </c>
      <c r="E7" s="7">
        <v>18</v>
      </c>
      <c r="F7" s="7">
        <v>144</v>
      </c>
    </row>
    <row r="8" spans="2:6" x14ac:dyDescent="0.3">
      <c r="B8" s="2" t="s">
        <v>23</v>
      </c>
      <c r="C8" s="2" t="s">
        <v>5</v>
      </c>
      <c r="E8" s="7">
        <v>5</v>
      </c>
      <c r="F8" s="7">
        <v>40</v>
      </c>
    </row>
    <row r="9" spans="2:6" x14ac:dyDescent="0.3">
      <c r="B9" s="2" t="s">
        <v>24</v>
      </c>
      <c r="C9" s="2" t="s">
        <v>3</v>
      </c>
      <c r="E9" s="7">
        <v>3</v>
      </c>
      <c r="F9" s="7">
        <v>24</v>
      </c>
    </row>
    <row r="10" spans="2:6" x14ac:dyDescent="0.3">
      <c r="B10" s="2" t="s">
        <v>52</v>
      </c>
      <c r="C10" s="2" t="s">
        <v>26</v>
      </c>
      <c r="E10" s="7">
        <v>20</v>
      </c>
      <c r="F10" s="7">
        <v>160</v>
      </c>
    </row>
    <row r="11" spans="2:6" x14ac:dyDescent="0.3">
      <c r="B11" s="2" t="s">
        <v>12</v>
      </c>
      <c r="C11" s="2" t="s">
        <v>28</v>
      </c>
      <c r="E11" s="7">
        <v>22.5</v>
      </c>
      <c r="F11" s="7">
        <v>180</v>
      </c>
    </row>
    <row r="12" spans="2:6" x14ac:dyDescent="0.3">
      <c r="B12" s="2" t="s">
        <v>30</v>
      </c>
      <c r="C12" s="2" t="s">
        <v>0</v>
      </c>
      <c r="E12" s="7">
        <v>8.1999999999999993</v>
      </c>
      <c r="F12" s="7">
        <v>64</v>
      </c>
    </row>
    <row r="13" spans="2:6" x14ac:dyDescent="0.3">
      <c r="B13" s="2" t="s">
        <v>20</v>
      </c>
      <c r="C13" s="2" t="s">
        <v>4</v>
      </c>
      <c r="E13" s="15">
        <v>9</v>
      </c>
      <c r="F13" s="15">
        <v>70</v>
      </c>
    </row>
    <row r="14" spans="2:6" x14ac:dyDescent="0.3">
      <c r="B14" s="2" t="s">
        <v>13</v>
      </c>
      <c r="C14" s="2" t="s">
        <v>37</v>
      </c>
      <c r="E14" s="7">
        <v>2</v>
      </c>
      <c r="F14" s="7">
        <v>16</v>
      </c>
    </row>
    <row r="15" spans="2:6" x14ac:dyDescent="0.3">
      <c r="B15" s="2" t="s">
        <v>14</v>
      </c>
      <c r="C15" s="2" t="s">
        <v>38</v>
      </c>
      <c r="E15" s="7">
        <v>4</v>
      </c>
      <c r="F15" s="7">
        <v>32</v>
      </c>
    </row>
    <row r="16" spans="2:6" x14ac:dyDescent="0.3">
      <c r="B16" s="2" t="s">
        <v>15</v>
      </c>
      <c r="C16" s="2" t="s">
        <v>2</v>
      </c>
      <c r="E16" s="7">
        <v>20</v>
      </c>
      <c r="F16" s="7">
        <v>160</v>
      </c>
    </row>
    <row r="17" spans="2:6" x14ac:dyDescent="0.3">
      <c r="B17" s="2" t="s">
        <v>53</v>
      </c>
      <c r="C17" s="2" t="s">
        <v>35</v>
      </c>
      <c r="E17" s="7">
        <v>65</v>
      </c>
      <c r="F17" s="7">
        <v>450</v>
      </c>
    </row>
    <row r="18" spans="2:6" s="1" customFormat="1" ht="14.5" thickBot="1" x14ac:dyDescent="0.35">
      <c r="B18" s="8" t="s">
        <v>8</v>
      </c>
      <c r="C18" s="8"/>
      <c r="D18" s="8"/>
      <c r="E18" s="9">
        <f>SUM(E3:E17)</f>
        <v>197.10000000000002</v>
      </c>
      <c r="F18" s="9">
        <f>SUM(F3:F17)</f>
        <v>1501.2</v>
      </c>
    </row>
    <row r="19" spans="2:6" ht="28" x14ac:dyDescent="0.3">
      <c r="B19" s="3" t="s">
        <v>32</v>
      </c>
      <c r="C19" s="3" t="s">
        <v>25</v>
      </c>
      <c r="D19" s="5"/>
      <c r="E19" s="6" t="s">
        <v>6</v>
      </c>
      <c r="F19" s="6" t="s">
        <v>7</v>
      </c>
    </row>
    <row r="20" spans="2:6" ht="70" x14ac:dyDescent="0.3">
      <c r="B20" s="12" t="s">
        <v>39</v>
      </c>
      <c r="C20" s="11" t="s">
        <v>40</v>
      </c>
      <c r="E20" s="2">
        <v>1</v>
      </c>
      <c r="F20" s="2">
        <v>8</v>
      </c>
    </row>
    <row r="21" spans="2:6" x14ac:dyDescent="0.3">
      <c r="B21" s="2" t="s">
        <v>42</v>
      </c>
      <c r="C21" s="2" t="s">
        <v>41</v>
      </c>
      <c r="E21" s="2">
        <v>1.6</v>
      </c>
      <c r="F21" s="2">
        <v>18</v>
      </c>
    </row>
    <row r="22" spans="2:6" x14ac:dyDescent="0.3">
      <c r="B22" s="2" t="s">
        <v>45</v>
      </c>
      <c r="C22" s="2" t="s">
        <v>46</v>
      </c>
      <c r="E22" s="2">
        <v>15</v>
      </c>
      <c r="F22" s="2">
        <v>120</v>
      </c>
    </row>
    <row r="23" spans="2:6" x14ac:dyDescent="0.3">
      <c r="B23" s="2" t="s">
        <v>54</v>
      </c>
      <c r="C23" s="2" t="s">
        <v>49</v>
      </c>
      <c r="E23" s="2">
        <v>1.5</v>
      </c>
      <c r="F23" s="2">
        <v>12</v>
      </c>
    </row>
    <row r="24" spans="2:6" x14ac:dyDescent="0.3">
      <c r="B24" s="2" t="s">
        <v>48</v>
      </c>
      <c r="C24" s="2" t="s">
        <v>1</v>
      </c>
      <c r="E24" s="2">
        <v>12</v>
      </c>
      <c r="F24" s="2">
        <v>96</v>
      </c>
    </row>
    <row r="25" spans="2:6" s="1" customFormat="1" ht="14.5" thickBot="1" x14ac:dyDescent="0.35">
      <c r="B25" s="8" t="s">
        <v>8</v>
      </c>
      <c r="C25" s="8"/>
      <c r="D25" s="8"/>
      <c r="E25" s="9">
        <f>SUM(E20:E24)</f>
        <v>31.1</v>
      </c>
      <c r="F25" s="9">
        <f>SUM(F20:F24)</f>
        <v>254</v>
      </c>
    </row>
    <row r="26" spans="2:6" x14ac:dyDescent="0.3">
      <c r="E26" s="7"/>
      <c r="F26" s="7"/>
    </row>
    <row r="27" spans="2:6" x14ac:dyDescent="0.3">
      <c r="B27" s="3" t="s">
        <v>33</v>
      </c>
      <c r="C27" s="4"/>
      <c r="D27" s="4"/>
      <c r="E27" s="4"/>
    </row>
    <row r="28" spans="2:6" x14ac:dyDescent="0.3">
      <c r="B28" s="2" t="s">
        <v>43</v>
      </c>
    </row>
    <row r="29" spans="2:6" x14ac:dyDescent="0.3">
      <c r="B29" s="2" t="s">
        <v>44</v>
      </c>
    </row>
    <row r="30" spans="2:6" x14ac:dyDescent="0.3">
      <c r="B30" s="2" t="s">
        <v>47</v>
      </c>
    </row>
    <row r="32" spans="2:6" x14ac:dyDescent="0.3">
      <c r="B32" s="3" t="s">
        <v>34</v>
      </c>
      <c r="C32" s="4"/>
      <c r="D32" s="4"/>
    </row>
    <row r="33" spans="2:3" x14ac:dyDescent="0.3">
      <c r="B33" s="2" t="s">
        <v>50</v>
      </c>
      <c r="C33" s="2" t="s">
        <v>51</v>
      </c>
    </row>
    <row r="38" spans="2:3" x14ac:dyDescent="0.3">
      <c r="B38" s="10"/>
    </row>
    <row r="39" spans="2:3" x14ac:dyDescent="0.3">
      <c r="B39" s="10"/>
    </row>
    <row r="40" spans="2:3" x14ac:dyDescent="0.3">
      <c r="B40" s="10"/>
    </row>
    <row r="41" spans="2:3" x14ac:dyDescent="0.3">
      <c r="B41" s="10"/>
    </row>
    <row r="42" spans="2:3" x14ac:dyDescent="0.3">
      <c r="B42" s="10"/>
    </row>
    <row r="43" spans="2:3" x14ac:dyDescent="0.3">
      <c r="B43" s="10"/>
    </row>
    <row r="44" spans="2:3" x14ac:dyDescent="0.3">
      <c r="B44" s="10"/>
    </row>
    <row r="45" spans="2:3" x14ac:dyDescent="0.3">
      <c r="B45" s="10"/>
    </row>
    <row r="46" spans="2:3" x14ac:dyDescent="0.3">
      <c r="B46" s="10"/>
    </row>
    <row r="47" spans="2:3" x14ac:dyDescent="0.3">
      <c r="B47" s="10"/>
    </row>
    <row r="48" spans="2:3" x14ac:dyDescent="0.3">
      <c r="B48" s="10"/>
    </row>
    <row r="49" spans="2:4" x14ac:dyDescent="0.3">
      <c r="B49" s="10"/>
    </row>
    <row r="50" spans="2:4" x14ac:dyDescent="0.3">
      <c r="B50" s="10"/>
    </row>
    <row r="51" spans="2:4" x14ac:dyDescent="0.3">
      <c r="B51" s="10"/>
    </row>
    <row r="52" spans="2:4" x14ac:dyDescent="0.3">
      <c r="B52" s="10"/>
    </row>
    <row r="53" spans="2:4" x14ac:dyDescent="0.3">
      <c r="B53" s="10"/>
    </row>
    <row r="54" spans="2:4" x14ac:dyDescent="0.3">
      <c r="B54" s="10"/>
    </row>
    <row r="57" spans="2:4" x14ac:dyDescent="0.3">
      <c r="B57" s="2" t="s">
        <v>16</v>
      </c>
      <c r="C57" s="2">
        <v>6</v>
      </c>
    </row>
    <row r="58" spans="2:4" x14ac:dyDescent="0.3">
      <c r="B58" s="2" t="s">
        <v>17</v>
      </c>
      <c r="C58" s="2">
        <v>2</v>
      </c>
    </row>
    <row r="59" spans="2:4" x14ac:dyDescent="0.3">
      <c r="B59" s="2" t="s">
        <v>18</v>
      </c>
      <c r="C59" s="2">
        <v>26</v>
      </c>
      <c r="D59" s="2" t="s">
        <v>19</v>
      </c>
    </row>
  </sheetData>
  <mergeCells count="2">
    <mergeCell ref="E3:E4"/>
    <mergeCell ref="F3:F4"/>
  </mergeCells>
  <hyperlinks>
    <hyperlink ref="B24" r:id="rId1" display="https://eu.eu-supply.com/app/cm/contract_details.asp?CID=137248&amp;TID=404331&amp;PID=446334" xr:uid="{6E86E889-2ECC-4EB7-B9B6-BE20F8BF4D54}"/>
    <hyperlink ref="C23" r:id="rId2" display="https://eu.eu-supply.com/app/cm/contract_details.asp?CID=137242&amp;TID=404331&amp;PID=446334" xr:uid="{5FACFF68-CE76-4711-AFAC-FBFB5D11272C}"/>
    <hyperlink ref="C24" r:id="rId3" display="https://eu.eu-supply.com/app/cm/contract_details.asp?CID=137249&amp;TID=404331&amp;PID=446334" xr:uid="{8D7BEEB4-AF5D-46E4-BF79-2CFCD425BCD1}"/>
  </hyperlinks>
  <pageMargins left="0.7" right="0.7" top="0.75" bottom="0.75" header="0.3" footer="0.3"/>
  <pageSetup paperSize="9" scale="67" fitToHeight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12fc6-b874-4347-8436-2a618f017cdb">
      <Terms xmlns="http://schemas.microsoft.com/office/infopath/2007/PartnerControls"/>
    </lcf76f155ced4ddcb4097134ff3c332f>
    <TaxCatchAll xmlns="90e68804-913a-44cc-9b5d-c6202f67e8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1122942E5EC4EBE1E2625A3A63848" ma:contentTypeVersion="15" ma:contentTypeDescription="Create a new document." ma:contentTypeScope="" ma:versionID="3a410eba26142feddc6e8c24c4a0a1ea">
  <xsd:schema xmlns:xsd="http://www.w3.org/2001/XMLSchema" xmlns:xs="http://www.w3.org/2001/XMLSchema" xmlns:p="http://schemas.microsoft.com/office/2006/metadata/properties" xmlns:ns2="08012fc6-b874-4347-8436-2a618f017cdb" xmlns:ns3="90e68804-913a-44cc-9b5d-c6202f67e8e8" targetNamespace="http://schemas.microsoft.com/office/2006/metadata/properties" ma:root="true" ma:fieldsID="6b21b446ea28aacb1ba10c070ad41381" ns2:_="" ns3:_="">
    <xsd:import namespace="08012fc6-b874-4347-8436-2a618f017cdb"/>
    <xsd:import namespace="90e68804-913a-44cc-9b5d-c6202f67e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12fc6-b874-4347-8436-2a618f017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68804-913a-44cc-9b5d-c6202f67e8e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d8646e8-7281-4b82-ac33-169c8b0dc026}" ma:internalName="TaxCatchAll" ma:showField="CatchAllData" ma:web="90e68804-913a-44cc-9b5d-c6202f67e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56BBBD-30D6-4FD7-AE3B-9E283149D59C}">
  <ds:schemaRefs>
    <ds:schemaRef ds:uri="http://schemas.microsoft.com/office/2006/metadata/properties"/>
    <ds:schemaRef ds:uri="http://schemas.microsoft.com/office/infopath/2007/PartnerControls"/>
    <ds:schemaRef ds:uri="08012fc6-b874-4347-8436-2a618f017cdb"/>
    <ds:schemaRef ds:uri="90e68804-913a-44cc-9b5d-c6202f67e8e8"/>
  </ds:schemaRefs>
</ds:datastoreItem>
</file>

<file path=customXml/itemProps2.xml><?xml version="1.0" encoding="utf-8"?>
<ds:datastoreItem xmlns:ds="http://schemas.openxmlformats.org/officeDocument/2006/customXml" ds:itemID="{A69755F0-EB5F-4785-A401-25B3796C4F2E}"/>
</file>

<file path=customXml/itemProps3.xml><?xml version="1.0" encoding="utf-8"?>
<ds:datastoreItem xmlns:ds="http://schemas.openxmlformats.org/officeDocument/2006/customXml" ds:itemID="{7407EF89-01BC-4B9D-86D2-00D84A6D9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Skårdal, Synnøve Torgersen</dc:creator>
  <cp:keywords/>
  <dc:description/>
  <cp:lastModifiedBy>Danielsen, Jan Henrik</cp:lastModifiedBy>
  <cp:revision/>
  <cp:lastPrinted>2026-03-02T12:23:25Z</cp:lastPrinted>
  <dcterms:created xsi:type="dcterms:W3CDTF">2024-11-21T12:39:48Z</dcterms:created>
  <dcterms:modified xsi:type="dcterms:W3CDTF">2026-05-19T15:57:33Z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0x010100AE81122942E5EC4EBE1E2625A3A63848</vt:lpwstr>
  </property>
  <property fmtid="{D5CDD505-2E9C-101B-9397-08002B2CF9AE}" pid="3" name="MediaServiceImageTags">
    <vt:lpwstr/>
  </property>
</Properties>
</file>